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  <c r="H30" i="1" l="1"/>
  <c r="I30" i="1"/>
  <c r="J30" i="1"/>
  <c r="G3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<sst xmlns="http://schemas.openxmlformats.org/spreadsheetml/2006/main" count="42" uniqueCount="39">
  <si>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</si>
  <si>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</si>
  <si>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</si>
  <si>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</si>
  <si>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</si>
  <si>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</si>
  <si>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</si>
  <si>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</si>
  <si>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</si>
  <si>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</si>
  <si>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</si>
  <si>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</si>
  <si>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</si>
  <si>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</si>
  <si>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</si>
  <si>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</si>
  <si>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</si>
  <si>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</si>
  <si>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</si>
  <si>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</si>
  <si>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</si>
  <si>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</si>
  <si>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</si>
  <si>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</si>
  <si>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</si>
  <si>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</si>
  <si>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</si>
  <si>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</si>
  <si>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</si>
  <si>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</si>
  <si>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</si>
  <si>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</si>
  <si>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</si>
  <si>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</si>
  <si>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</si>
  <si>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</si>
  <si>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</si>
  <si>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МБОУ "Школа № 88 "Новинская"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</si>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</sst>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20" t="s">
        <v>37</v>
      </c>
      <c r="C1" s="20"/>
      <c r="D1" s="20"/>
      <c r="E1" s="5" t="s">
        <v>1</v>
      </c>
      <c r="F1" s="21" t="s">
        <v>38</v>
      </c>
      <c r="G1" s="21"/>
      <c r="H1" s="21"/>
      <c r="I1" s="21"/>
      <c r="J1" s="21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3">
      <c r="A4" s="22" t="s">
        <v>16</v>
      </c>
      <c r="B4" s="6" t="s">
        <v>18</v>
      </c>
      <c r="C4" s="7" t="s">
        <v>22</v>
      </c>
      <c r="D4" s="9" t="s">
        <v>27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2"/>
      <c r="B5" s="6" t="s">
        <v>21</v>
      </c>
      <c r="C5" s="7" t="s">
        <v>23</v>
      </c>
      <c r="D5" s="9" t="s">
        <v>28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2"/>
      <c r="B6" s="6" t="s">
        <v>15</v>
      </c>
      <c r="C6" s="8">
        <v>376</v>
      </c>
      <c r="D6" s="9" t="s">
        <v>31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6" x14ac:dyDescent="0.3">
      <c r="A7" s="22"/>
      <c r="B7" s="6" t="s">
        <v>11</v>
      </c>
      <c r="C7" s="12"/>
      <c r="D7" s="9" t="s">
        <v>29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3">
      <c r="A8" s="22"/>
      <c r="B8" s="6"/>
      <c r="C8" s="12"/>
      <c r="D8" s="9"/>
      <c r="E8" s="10"/>
      <c r="F8" s="13">
        <v>91.33</v>
      </c>
      <c r="G8" s="24">
        <f>SUM(G4:G7)</f>
        <v>527</v>
      </c>
      <c r="H8" s="24">
        <f t="shared" ref="H8:J8" si="0">SUM(H4:H7)</f>
        <v>9.4</v>
      </c>
      <c r="I8" s="24">
        <f t="shared" si="0"/>
        <v>19.2</v>
      </c>
      <c r="J8" s="24">
        <f t="shared" si="0"/>
        <v>79.600000000000009</v>
      </c>
    </row>
    <row r="9" spans="1:17" ht="15.6" x14ac:dyDescent="0.3">
      <c r="A9" s="22" t="s">
        <v>12</v>
      </c>
      <c r="B9" s="6" t="s">
        <v>13</v>
      </c>
      <c r="C9" s="12">
        <v>102</v>
      </c>
      <c r="D9" s="9" t="s">
        <v>32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2"/>
      <c r="B10" s="19" t="s">
        <v>18</v>
      </c>
      <c r="C10" s="12">
        <v>285</v>
      </c>
      <c r="D10" s="9" t="s">
        <v>33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6" x14ac:dyDescent="0.3">
      <c r="A11" s="22"/>
      <c r="B11" s="6" t="s">
        <v>10</v>
      </c>
      <c r="C11" s="12" t="s">
        <v>35</v>
      </c>
      <c r="D11" s="9" t="s">
        <v>34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6" x14ac:dyDescent="0.3">
      <c r="A12" s="22"/>
      <c r="B12" s="6" t="s">
        <v>11</v>
      </c>
      <c r="C12" s="12"/>
      <c r="D12" s="9" t="s">
        <v>30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3">
      <c r="A13" s="22"/>
      <c r="B13" s="6" t="s">
        <v>17</v>
      </c>
      <c r="C13" s="12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6" x14ac:dyDescent="0.3">
      <c r="A14" s="22"/>
      <c r="B14" s="6"/>
      <c r="C14" s="11"/>
      <c r="D14" s="14"/>
      <c r="E14" s="14"/>
      <c r="F14" s="15">
        <v>109.6</v>
      </c>
      <c r="G14" s="25">
        <f>SUM(G9:G13)</f>
        <v>818</v>
      </c>
      <c r="H14" s="25">
        <f t="shared" ref="H14:J14" si="1">SUM(H9:H13)</f>
        <v>36.899999999999991</v>
      </c>
      <c r="I14" s="25">
        <f t="shared" si="1"/>
        <v>27.100000000000005</v>
      </c>
      <c r="J14" s="25">
        <f t="shared" si="1"/>
        <v>108.2</v>
      </c>
    </row>
    <row r="15" spans="1:17" ht="15.6" x14ac:dyDescent="0.3">
      <c r="A15" s="23" t="s">
        <v>19</v>
      </c>
      <c r="B15" s="6" t="s">
        <v>20</v>
      </c>
      <c r="C15" s="12" t="s">
        <v>24</v>
      </c>
      <c r="D15" s="9" t="s">
        <v>25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6" x14ac:dyDescent="0.3">
      <c r="A16" s="23"/>
      <c r="B16" s="6" t="s">
        <v>10</v>
      </c>
      <c r="C16" s="12" t="s">
        <v>36</v>
      </c>
      <c r="D16" s="9" t="s">
        <v>26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6" x14ac:dyDescent="0.3">
      <c r="A17" s="23"/>
      <c r="B17" s="6"/>
      <c r="C17" s="12"/>
      <c r="D17" s="9"/>
      <c r="E17" s="10"/>
      <c r="F17" s="15">
        <v>42.25</v>
      </c>
      <c r="G17" s="24">
        <f>SUM(G15:G16)</f>
        <v>308</v>
      </c>
      <c r="H17" s="24">
        <f t="shared" ref="H17:J17" si="2">SUM(H15:H16)</f>
        <v>12.1</v>
      </c>
      <c r="I17" s="24">
        <f t="shared" si="2"/>
        <v>9.4</v>
      </c>
      <c r="J17" s="24">
        <f t="shared" si="2"/>
        <v>43.8</v>
      </c>
    </row>
    <row r="28" spans="1:10" x14ac:dyDescent="0.3">
      <c r="G28" s="1">
        <v>70</v>
      </c>
      <c r="H28" s="1">
        <v>2</v>
      </c>
      <c r="I28" s="1">
        <v>0.7</v>
      </c>
      <c r="J28" s="1">
        <v>14.5</v>
      </c>
    </row>
    <row r="29" spans="1:10" x14ac:dyDescent="0.3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3">
      <c r="G30" s="1">
        <f>G28+G29</f>
        <v>168</v>
      </c>
      <c r="H30" s="1">
        <f t="shared" ref="H30:J30" si="3">H28+H29</f>
        <v>2.2000000000000002</v>
      </c>
      <c r="I30" s="1">
        <f t="shared" si="3"/>
        <v>10</v>
      </c>
      <c r="J30" s="1">
        <f t="shared" si="3"/>
        <v>17.8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2025-05-07T09:01:54Z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